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3" i="1" l="1"/>
  <c r="C63" i="1"/>
  <c r="B63" i="1"/>
  <c r="E62" i="1"/>
  <c r="E61" i="1"/>
  <c r="E60" i="1"/>
  <c r="E63" i="1" s="1"/>
  <c r="E59" i="1"/>
  <c r="D52" i="1"/>
  <c r="C52" i="1"/>
  <c r="B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2" i="1" s="1"/>
</calcChain>
</file>

<file path=xl/sharedStrings.xml><?xml version="1.0" encoding="utf-8"?>
<sst xmlns="http://schemas.openxmlformats.org/spreadsheetml/2006/main" count="66" uniqueCount="61">
  <si>
    <t>Broxtowe Borough Council</t>
  </si>
  <si>
    <t>Members Allowances 2012-2013</t>
  </si>
  <si>
    <t>Member</t>
  </si>
  <si>
    <t xml:space="preserve">Basic </t>
  </si>
  <si>
    <t>Other</t>
  </si>
  <si>
    <t xml:space="preserve">Special </t>
  </si>
  <si>
    <t>Grand Total</t>
  </si>
  <si>
    <t>Allowance</t>
  </si>
  <si>
    <t>Responsibility</t>
  </si>
  <si>
    <t>Atherton E H</t>
  </si>
  <si>
    <t>Bagshaw D</t>
  </si>
  <si>
    <t>Bagshaw S A</t>
  </si>
  <si>
    <t>Ball L A</t>
  </si>
  <si>
    <t>Barber S</t>
  </si>
  <si>
    <t>Booth J L</t>
  </si>
  <si>
    <t>Briggs J S</t>
  </si>
  <si>
    <t>Brindley T P</t>
  </si>
  <si>
    <t>Brown M</t>
  </si>
  <si>
    <t>Burnett D A</t>
  </si>
  <si>
    <t>Carr S J</t>
  </si>
  <si>
    <t>Charlesworth R A</t>
  </si>
  <si>
    <t>Cooper A</t>
  </si>
  <si>
    <t>Darby R H</t>
  </si>
  <si>
    <t>Ford A F M</t>
  </si>
  <si>
    <t>Green N</t>
  </si>
  <si>
    <t>Grindell D</t>
  </si>
  <si>
    <t>Handley M</t>
  </si>
  <si>
    <t>Harvey G</t>
  </si>
  <si>
    <t>Hegyi M Y</t>
  </si>
  <si>
    <t>Heptinstall S</t>
  </si>
  <si>
    <t>Jackson R I</t>
  </si>
  <si>
    <t>Kerry E</t>
  </si>
  <si>
    <t>Khaled G</t>
  </si>
  <si>
    <t>Lally L A</t>
  </si>
  <si>
    <t>Lally P</t>
  </si>
  <si>
    <t>Marshall G</t>
  </si>
  <si>
    <t>McGrath J W</t>
  </si>
  <si>
    <t>McGuckin M E</t>
  </si>
  <si>
    <t>Oates A J</t>
  </si>
  <si>
    <t>Owen J M</t>
  </si>
  <si>
    <t>Patrick J C</t>
  </si>
  <si>
    <t>Prince F</t>
  </si>
  <si>
    <t>Radulovic M</t>
  </si>
  <si>
    <t>Rigby K E</t>
  </si>
  <si>
    <t>Robb C E</t>
  </si>
  <si>
    <t>Robinson R S</t>
  </si>
  <si>
    <t>Rowland J S</t>
  </si>
  <si>
    <t>Simpson P D</t>
  </si>
  <si>
    <t>Tyler I L</t>
  </si>
  <si>
    <t>Watts D K</t>
  </si>
  <si>
    <t>White I</t>
  </si>
  <si>
    <t>Williams J</t>
  </si>
  <si>
    <t>Wombwell B</t>
  </si>
  <si>
    <t>Independent Members of the Standards Committee</t>
  </si>
  <si>
    <t>Name</t>
  </si>
  <si>
    <t>Attendance</t>
  </si>
  <si>
    <t>Special</t>
  </si>
  <si>
    <t>Hales W</t>
  </si>
  <si>
    <t>Hamilton P C</t>
  </si>
  <si>
    <t>Lockwood G</t>
  </si>
  <si>
    <t>Morris J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</si>
</sst>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left"/>
    </xf>
    <xf numFmtId="2" fontId="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E8" sqref="E8"/>
    </sheetView>
  </sheetViews>
  <sheetFormatPr defaultRowHeight="15" x14ac:dyDescent="0.2"/>
  <cols>
    <col min="1" max="1" width="31.7109375" style="2" customWidth="1"/>
    <col min="2" max="2" width="13.85546875" style="2" bestFit="1" customWidth="1"/>
    <col min="3" max="3" width="10.85546875" style="2" bestFit="1" customWidth="1"/>
    <col min="4" max="4" width="17" style="2" bestFit="1" customWidth="1"/>
    <col min="5" max="5" width="14.140625" style="2" bestFit="1" customWidth="1"/>
    <col min="6" max="16384" width="9.140625" style="2"/>
  </cols>
  <sheetData>
    <row r="1" spans="1:5" x14ac:dyDescent="0.2">
      <c r="A1" s="1"/>
      <c r="B1" s="1"/>
      <c r="C1" s="1"/>
      <c r="D1" s="1"/>
      <c r="E1" s="1"/>
    </row>
    <row r="2" spans="1:5" ht="15.75" x14ac:dyDescent="0.25">
      <c r="A2" s="3" t="s">
        <v>0</v>
      </c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ht="15.75" x14ac:dyDescent="0.25">
      <c r="A4" s="3" t="s">
        <v>1</v>
      </c>
      <c r="B4" s="1"/>
      <c r="C4" s="1"/>
      <c r="D4" s="1"/>
      <c r="E4" s="1"/>
    </row>
    <row r="5" spans="1:5" ht="15.75" thickBot="1" x14ac:dyDescent="0.25">
      <c r="A5" s="1"/>
      <c r="B5" s="1"/>
      <c r="C5" s="1"/>
      <c r="D5" s="1"/>
      <c r="E5" s="1"/>
    </row>
    <row r="6" spans="1:5" ht="15.75" x14ac:dyDescent="0.25">
      <c r="A6" s="4" t="s">
        <v>2</v>
      </c>
      <c r="B6" s="5" t="s">
        <v>3</v>
      </c>
      <c r="C6" s="5" t="s">
        <v>4</v>
      </c>
      <c r="D6" s="6" t="s">
        <v>5</v>
      </c>
      <c r="E6" s="5" t="s">
        <v>6</v>
      </c>
    </row>
    <row r="7" spans="1:5" ht="16.5" thickBot="1" x14ac:dyDescent="0.3">
      <c r="A7" s="7"/>
      <c r="B7" s="8" t="s">
        <v>7</v>
      </c>
      <c r="C7" s="8"/>
      <c r="D7" s="9" t="s">
        <v>8</v>
      </c>
      <c r="E7" s="10"/>
    </row>
    <row r="8" spans="1:5" x14ac:dyDescent="0.2">
      <c r="A8" s="11" t="s">
        <v>9</v>
      </c>
      <c r="B8" s="12">
        <v>3704.04</v>
      </c>
      <c r="C8" s="12"/>
      <c r="D8" s="12"/>
      <c r="E8" s="11">
        <f>SUM(B8:D8)</f>
        <v>3704.04</v>
      </c>
    </row>
    <row r="9" spans="1:5" x14ac:dyDescent="0.2">
      <c r="A9" s="13" t="s">
        <v>10</v>
      </c>
      <c r="B9" s="12">
        <v>3704.04</v>
      </c>
      <c r="C9" s="1"/>
      <c r="D9" s="1"/>
      <c r="E9" s="13">
        <f>SUM(B9:D9)</f>
        <v>3704.04</v>
      </c>
    </row>
    <row r="10" spans="1:5" x14ac:dyDescent="0.2">
      <c r="A10" s="13" t="s">
        <v>11</v>
      </c>
      <c r="B10" s="12">
        <v>3704.04</v>
      </c>
      <c r="C10" s="1"/>
      <c r="D10" s="1">
        <v>671.04</v>
      </c>
      <c r="E10" s="13">
        <f>SUM(B10:D10)</f>
        <v>4375.08</v>
      </c>
    </row>
    <row r="11" spans="1:5" x14ac:dyDescent="0.2">
      <c r="A11" s="13" t="s">
        <v>12</v>
      </c>
      <c r="B11" s="12">
        <v>3704.04</v>
      </c>
      <c r="C11" s="1">
        <v>156</v>
      </c>
      <c r="D11" s="1">
        <v>671.04</v>
      </c>
      <c r="E11" s="13">
        <f t="shared" ref="E11:E51" si="0">SUM(B11:D11)</f>
        <v>4531.08</v>
      </c>
    </row>
    <row r="12" spans="1:5" x14ac:dyDescent="0.2">
      <c r="A12" s="13" t="s">
        <v>13</v>
      </c>
      <c r="B12" s="12">
        <v>3704.04</v>
      </c>
      <c r="C12" s="1"/>
      <c r="D12" s="1">
        <v>3357</v>
      </c>
      <c r="E12" s="13">
        <f t="shared" si="0"/>
        <v>7061.04</v>
      </c>
    </row>
    <row r="13" spans="1:5" x14ac:dyDescent="0.2">
      <c r="A13" s="13" t="s">
        <v>14</v>
      </c>
      <c r="B13" s="12">
        <v>3704.04</v>
      </c>
      <c r="C13" s="1">
        <v>916.5</v>
      </c>
      <c r="D13" s="1"/>
      <c r="E13" s="13">
        <f t="shared" si="0"/>
        <v>4620.54</v>
      </c>
    </row>
    <row r="14" spans="1:5" x14ac:dyDescent="0.2">
      <c r="A14" s="13" t="s">
        <v>15</v>
      </c>
      <c r="B14" s="12">
        <v>3704.04</v>
      </c>
      <c r="C14" s="1"/>
      <c r="D14" s="1">
        <v>0</v>
      </c>
      <c r="E14" s="13">
        <f t="shared" si="0"/>
        <v>3704.04</v>
      </c>
    </row>
    <row r="15" spans="1:5" x14ac:dyDescent="0.2">
      <c r="A15" s="13" t="s">
        <v>16</v>
      </c>
      <c r="B15" s="12">
        <v>3704.04</v>
      </c>
      <c r="C15" s="1">
        <v>120.9</v>
      </c>
      <c r="D15" s="1"/>
      <c r="E15" s="13">
        <f t="shared" si="0"/>
        <v>3824.94</v>
      </c>
    </row>
    <row r="16" spans="1:5" x14ac:dyDescent="0.2">
      <c r="A16" s="13" t="s">
        <v>17</v>
      </c>
      <c r="B16" s="12">
        <v>3704.04</v>
      </c>
      <c r="C16" s="1">
        <v>286</v>
      </c>
      <c r="D16" s="1">
        <v>2685</v>
      </c>
      <c r="E16" s="13">
        <f t="shared" si="0"/>
        <v>6675.04</v>
      </c>
    </row>
    <row r="17" spans="1:5" x14ac:dyDescent="0.2">
      <c r="A17" s="13" t="s">
        <v>18</v>
      </c>
      <c r="B17" s="12">
        <v>3704.04</v>
      </c>
      <c r="C17" s="1">
        <v>351.4</v>
      </c>
      <c r="D17" s="1">
        <v>671.04</v>
      </c>
      <c r="E17" s="13">
        <f t="shared" si="0"/>
        <v>4726.4799999999996</v>
      </c>
    </row>
    <row r="18" spans="1:5" x14ac:dyDescent="0.2">
      <c r="A18" s="13" t="s">
        <v>19</v>
      </c>
      <c r="B18" s="12">
        <v>3704.04</v>
      </c>
      <c r="C18" s="1"/>
      <c r="D18" s="1">
        <v>2013</v>
      </c>
      <c r="E18" s="13">
        <f t="shared" si="0"/>
        <v>5717.04</v>
      </c>
    </row>
    <row r="19" spans="1:5" x14ac:dyDescent="0.2">
      <c r="A19" s="13" t="s">
        <v>20</v>
      </c>
      <c r="B19" s="12">
        <v>3704.04</v>
      </c>
      <c r="C19" s="1">
        <v>225.7</v>
      </c>
      <c r="D19" s="1"/>
      <c r="E19" s="13">
        <f t="shared" si="0"/>
        <v>3929.74</v>
      </c>
    </row>
    <row r="20" spans="1:5" x14ac:dyDescent="0.2">
      <c r="A20" s="13" t="s">
        <v>21</v>
      </c>
      <c r="B20" s="12">
        <v>3704.04</v>
      </c>
      <c r="C20" s="1">
        <v>667.65</v>
      </c>
      <c r="D20" s="1"/>
      <c r="E20" s="13">
        <f t="shared" si="0"/>
        <v>4371.6899999999996</v>
      </c>
    </row>
    <row r="21" spans="1:5" x14ac:dyDescent="0.2">
      <c r="A21" s="13" t="s">
        <v>22</v>
      </c>
      <c r="B21" s="12">
        <v>3704.04</v>
      </c>
      <c r="C21" s="1"/>
      <c r="D21" s="1"/>
      <c r="E21" s="13">
        <f t="shared" si="0"/>
        <v>3704.04</v>
      </c>
    </row>
    <row r="22" spans="1:5" x14ac:dyDescent="0.2">
      <c r="A22" s="13" t="s">
        <v>23</v>
      </c>
      <c r="B22" s="12">
        <v>3704.04</v>
      </c>
      <c r="C22" s="1">
        <v>109.6</v>
      </c>
      <c r="D22" s="1">
        <v>671.04</v>
      </c>
      <c r="E22" s="13">
        <f t="shared" si="0"/>
        <v>4484.68</v>
      </c>
    </row>
    <row r="23" spans="1:5" x14ac:dyDescent="0.2">
      <c r="A23" s="13" t="s">
        <v>24</v>
      </c>
      <c r="B23" s="12">
        <v>3704.04</v>
      </c>
      <c r="C23" s="1"/>
      <c r="D23" s="1"/>
      <c r="E23" s="13">
        <f t="shared" si="0"/>
        <v>3704.04</v>
      </c>
    </row>
    <row r="24" spans="1:5" x14ac:dyDescent="0.2">
      <c r="A24" s="13" t="s">
        <v>25</v>
      </c>
      <c r="B24" s="12">
        <v>3704.04</v>
      </c>
      <c r="C24" s="1"/>
      <c r="D24" s="1">
        <v>671.04</v>
      </c>
      <c r="E24" s="13">
        <f t="shared" si="0"/>
        <v>4375.08</v>
      </c>
    </row>
    <row r="25" spans="1:5" x14ac:dyDescent="0.2">
      <c r="A25" s="13" t="s">
        <v>26</v>
      </c>
      <c r="B25" s="12">
        <v>3704.04</v>
      </c>
      <c r="C25" s="1">
        <v>381.54999999999995</v>
      </c>
      <c r="D25" s="1">
        <v>4210.83</v>
      </c>
      <c r="E25" s="13">
        <f t="shared" si="0"/>
        <v>8296.42</v>
      </c>
    </row>
    <row r="26" spans="1:5" x14ac:dyDescent="0.2">
      <c r="A26" s="13" t="s">
        <v>27</v>
      </c>
      <c r="B26" s="12">
        <v>3704.04</v>
      </c>
      <c r="C26" s="1"/>
      <c r="D26" s="1">
        <v>671.04</v>
      </c>
      <c r="E26" s="13">
        <f t="shared" si="0"/>
        <v>4375.08</v>
      </c>
    </row>
    <row r="27" spans="1:5" x14ac:dyDescent="0.2">
      <c r="A27" s="13" t="s">
        <v>28</v>
      </c>
      <c r="B27" s="12">
        <v>3704.04</v>
      </c>
      <c r="C27" s="1"/>
      <c r="D27" s="1">
        <v>671.04</v>
      </c>
      <c r="E27" s="13">
        <f t="shared" si="0"/>
        <v>4375.08</v>
      </c>
    </row>
    <row r="28" spans="1:5" x14ac:dyDescent="0.2">
      <c r="A28" s="13" t="s">
        <v>29</v>
      </c>
      <c r="B28" s="12">
        <v>3704.04</v>
      </c>
      <c r="C28" s="1"/>
      <c r="D28" s="1">
        <v>4698</v>
      </c>
      <c r="E28" s="13">
        <f t="shared" si="0"/>
        <v>8402.0400000000009</v>
      </c>
    </row>
    <row r="29" spans="1:5" x14ac:dyDescent="0.2">
      <c r="A29" s="13" t="s">
        <v>30</v>
      </c>
      <c r="B29" s="12">
        <v>3704.04</v>
      </c>
      <c r="C29" s="1"/>
      <c r="D29" s="1">
        <v>4698</v>
      </c>
      <c r="E29" s="13">
        <f t="shared" si="0"/>
        <v>8402.0400000000009</v>
      </c>
    </row>
    <row r="30" spans="1:5" x14ac:dyDescent="0.2">
      <c r="A30" s="13" t="s">
        <v>31</v>
      </c>
      <c r="B30" s="12">
        <v>3704.04</v>
      </c>
      <c r="C30" s="1"/>
      <c r="D30" s="1"/>
      <c r="E30" s="13">
        <f t="shared" si="0"/>
        <v>3704.04</v>
      </c>
    </row>
    <row r="31" spans="1:5" x14ac:dyDescent="0.2">
      <c r="A31" s="13" t="s">
        <v>32</v>
      </c>
      <c r="B31" s="12">
        <v>3833.48</v>
      </c>
      <c r="C31" s="1"/>
      <c r="D31" s="1"/>
      <c r="E31" s="13">
        <f t="shared" si="0"/>
        <v>3833.48</v>
      </c>
    </row>
    <row r="32" spans="1:5" x14ac:dyDescent="0.2">
      <c r="A32" s="13" t="s">
        <v>33</v>
      </c>
      <c r="B32" s="12">
        <v>3704.04</v>
      </c>
      <c r="C32" s="1"/>
      <c r="D32" s="1">
        <v>3356.04</v>
      </c>
      <c r="E32" s="13">
        <f t="shared" si="0"/>
        <v>7060.08</v>
      </c>
    </row>
    <row r="33" spans="1:5" x14ac:dyDescent="0.2">
      <c r="A33" s="13" t="s">
        <v>34</v>
      </c>
      <c r="B33" s="12">
        <v>3704.04</v>
      </c>
      <c r="C33" s="1">
        <v>146.9</v>
      </c>
      <c r="D33" s="1">
        <v>6243.07</v>
      </c>
      <c r="E33" s="13">
        <f t="shared" si="0"/>
        <v>10094.01</v>
      </c>
    </row>
    <row r="34" spans="1:5" x14ac:dyDescent="0.2">
      <c r="A34" s="13" t="s">
        <v>35</v>
      </c>
      <c r="B34" s="12">
        <v>3704.04</v>
      </c>
      <c r="C34" s="1"/>
      <c r="D34" s="1"/>
      <c r="E34" s="13">
        <f t="shared" si="0"/>
        <v>3704.04</v>
      </c>
    </row>
    <row r="35" spans="1:5" x14ac:dyDescent="0.2">
      <c r="A35" s="13" t="s">
        <v>36</v>
      </c>
      <c r="B35" s="12">
        <v>3704.04</v>
      </c>
      <c r="C35" s="1"/>
      <c r="D35" s="1">
        <v>2013</v>
      </c>
      <c r="E35" s="13">
        <f t="shared" si="0"/>
        <v>5717.04</v>
      </c>
    </row>
    <row r="36" spans="1:5" x14ac:dyDescent="0.2">
      <c r="A36" s="13" t="s">
        <v>37</v>
      </c>
      <c r="B36" s="12">
        <v>3704.04</v>
      </c>
      <c r="C36" s="1"/>
      <c r="D36" s="1">
        <v>1342.08</v>
      </c>
      <c r="E36" s="13">
        <f t="shared" si="0"/>
        <v>5046.12</v>
      </c>
    </row>
    <row r="37" spans="1:5" x14ac:dyDescent="0.2">
      <c r="A37" s="13" t="s">
        <v>38</v>
      </c>
      <c r="B37" s="12">
        <v>3704.04</v>
      </c>
      <c r="C37" s="1"/>
      <c r="D37" s="1">
        <v>671.04</v>
      </c>
      <c r="E37" s="13">
        <f t="shared" si="0"/>
        <v>4375.08</v>
      </c>
    </row>
    <row r="38" spans="1:5" x14ac:dyDescent="0.2">
      <c r="A38" s="13" t="s">
        <v>39</v>
      </c>
      <c r="B38" s="12">
        <v>3704.04</v>
      </c>
      <c r="C38" s="1">
        <v>333.45</v>
      </c>
      <c r="D38" s="1">
        <v>2685</v>
      </c>
      <c r="E38" s="13">
        <f t="shared" si="0"/>
        <v>6722.49</v>
      </c>
    </row>
    <row r="39" spans="1:5" x14ac:dyDescent="0.2">
      <c r="A39" s="13" t="s">
        <v>40</v>
      </c>
      <c r="B39" s="12">
        <v>3704.04</v>
      </c>
      <c r="C39" s="1"/>
      <c r="D39" s="1">
        <v>4026.96</v>
      </c>
      <c r="E39" s="13">
        <f t="shared" si="0"/>
        <v>7731</v>
      </c>
    </row>
    <row r="40" spans="1:5" x14ac:dyDescent="0.2">
      <c r="A40" s="13" t="s">
        <v>41</v>
      </c>
      <c r="B40" s="12">
        <v>3704.04</v>
      </c>
      <c r="C40" s="1">
        <v>300.95</v>
      </c>
      <c r="D40" s="1">
        <v>1342.08</v>
      </c>
      <c r="E40" s="13">
        <f t="shared" si="0"/>
        <v>5347.07</v>
      </c>
    </row>
    <row r="41" spans="1:5" x14ac:dyDescent="0.2">
      <c r="A41" s="13" t="s">
        <v>42</v>
      </c>
      <c r="B41" s="12">
        <v>3704.04</v>
      </c>
      <c r="C41" s="1">
        <v>2828.8</v>
      </c>
      <c r="D41" s="1">
        <v>15437.04</v>
      </c>
      <c r="E41" s="13">
        <f t="shared" si="0"/>
        <v>21969.88</v>
      </c>
    </row>
    <row r="42" spans="1:5" x14ac:dyDescent="0.2">
      <c r="A42" s="13" t="s">
        <v>43</v>
      </c>
      <c r="B42" s="12">
        <v>3704.04</v>
      </c>
      <c r="C42" s="1"/>
      <c r="D42" s="1">
        <v>2013.12</v>
      </c>
      <c r="E42" s="13">
        <f t="shared" si="0"/>
        <v>5717.16</v>
      </c>
    </row>
    <row r="43" spans="1:5" x14ac:dyDescent="0.2">
      <c r="A43" s="13" t="s">
        <v>44</v>
      </c>
      <c r="B43" s="12">
        <v>3704.04</v>
      </c>
      <c r="C43" s="1">
        <v>829.40000000000009</v>
      </c>
      <c r="D43" s="1">
        <v>4026.96</v>
      </c>
      <c r="E43" s="13">
        <f t="shared" si="0"/>
        <v>8560.4000000000015</v>
      </c>
    </row>
    <row r="44" spans="1:5" x14ac:dyDescent="0.2">
      <c r="A44" s="13" t="s">
        <v>45</v>
      </c>
      <c r="B44" s="12">
        <v>3704.04</v>
      </c>
      <c r="C44" s="1">
        <v>471.38</v>
      </c>
      <c r="D44" s="1">
        <v>4698</v>
      </c>
      <c r="E44" s="13">
        <f t="shared" si="0"/>
        <v>8873.42</v>
      </c>
    </row>
    <row r="45" spans="1:5" x14ac:dyDescent="0.2">
      <c r="A45" s="13" t="s">
        <v>46</v>
      </c>
      <c r="B45" s="12">
        <v>3704.04</v>
      </c>
      <c r="C45" s="1">
        <v>525.54999999999995</v>
      </c>
      <c r="D45" s="1"/>
      <c r="E45" s="13">
        <f t="shared" si="0"/>
        <v>4229.59</v>
      </c>
    </row>
    <row r="46" spans="1:5" x14ac:dyDescent="0.2">
      <c r="A46" s="13" t="s">
        <v>47</v>
      </c>
      <c r="B46" s="12">
        <v>3704.04</v>
      </c>
      <c r="C46" s="1">
        <v>811.73</v>
      </c>
      <c r="D46" s="1">
        <v>671.04</v>
      </c>
      <c r="E46" s="13">
        <f t="shared" si="0"/>
        <v>5186.8100000000004</v>
      </c>
    </row>
    <row r="47" spans="1:5" x14ac:dyDescent="0.2">
      <c r="A47" s="13" t="s">
        <v>48</v>
      </c>
      <c r="B47" s="12">
        <v>3704.04</v>
      </c>
      <c r="C47" s="1"/>
      <c r="D47" s="1">
        <v>4026.96</v>
      </c>
      <c r="E47" s="13">
        <f t="shared" si="0"/>
        <v>7731</v>
      </c>
    </row>
    <row r="48" spans="1:5" x14ac:dyDescent="0.2">
      <c r="A48" s="13" t="s">
        <v>49</v>
      </c>
      <c r="B48" s="12">
        <v>3704.04</v>
      </c>
      <c r="C48" s="1"/>
      <c r="D48" s="1">
        <v>6039.96</v>
      </c>
      <c r="E48" s="13">
        <f t="shared" si="0"/>
        <v>9744</v>
      </c>
    </row>
    <row r="49" spans="1:5" x14ac:dyDescent="0.2">
      <c r="A49" s="13" t="s">
        <v>50</v>
      </c>
      <c r="B49" s="12">
        <v>3704.04</v>
      </c>
      <c r="C49" s="1">
        <v>457.5</v>
      </c>
      <c r="D49" s="1">
        <v>1147.1600000000001</v>
      </c>
      <c r="E49" s="13">
        <f t="shared" si="0"/>
        <v>5308.7</v>
      </c>
    </row>
    <row r="50" spans="1:5" x14ac:dyDescent="0.2">
      <c r="A50" s="13" t="s">
        <v>51</v>
      </c>
      <c r="B50" s="12">
        <v>3704.04</v>
      </c>
      <c r="C50" s="1">
        <v>719.75</v>
      </c>
      <c r="D50" s="1">
        <v>1744.45</v>
      </c>
      <c r="E50" s="13">
        <f t="shared" si="0"/>
        <v>6168.24</v>
      </c>
    </row>
    <row r="51" spans="1:5" ht="15.75" thickBot="1" x14ac:dyDescent="0.25">
      <c r="A51" s="14" t="s">
        <v>52</v>
      </c>
      <c r="B51" s="12">
        <v>3704.04</v>
      </c>
      <c r="C51" s="1">
        <v>186.3</v>
      </c>
      <c r="D51" s="1">
        <v>4698</v>
      </c>
      <c r="E51" s="14">
        <f t="shared" si="0"/>
        <v>8588.34</v>
      </c>
    </row>
    <row r="52" spans="1:5" ht="15.75" thickBot="1" x14ac:dyDescent="0.25">
      <c r="A52" s="15" t="s">
        <v>6</v>
      </c>
      <c r="B52" s="15">
        <f>SUM(B8:B51)</f>
        <v>163107.19999999995</v>
      </c>
      <c r="C52" s="15">
        <f>SUM(C8:C51)</f>
        <v>10827.009999999998</v>
      </c>
      <c r="D52" s="16">
        <f>SUM(D8:D51)</f>
        <v>92541.070000000022</v>
      </c>
      <c r="E52" s="14">
        <f>SUM(E8:E51)</f>
        <v>266475.28000000003</v>
      </c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ht="15.75" x14ac:dyDescent="0.25">
      <c r="A55" s="17" t="s">
        <v>53</v>
      </c>
      <c r="B55" s="1"/>
      <c r="C55" s="1"/>
      <c r="D55" s="1"/>
      <c r="E55" s="1"/>
    </row>
    <row r="56" spans="1:5" ht="15.75" thickBot="1" x14ac:dyDescent="0.25">
      <c r="A56" s="1"/>
      <c r="B56" s="1"/>
      <c r="C56" s="1"/>
      <c r="D56" s="1"/>
      <c r="E56" s="1"/>
    </row>
    <row r="57" spans="1:5" ht="15.75" x14ac:dyDescent="0.25">
      <c r="A57" s="5" t="s">
        <v>54</v>
      </c>
      <c r="B57" s="5" t="s">
        <v>55</v>
      </c>
      <c r="C57" s="5" t="s">
        <v>4</v>
      </c>
      <c r="D57" s="5" t="s">
        <v>56</v>
      </c>
      <c r="E57" s="5" t="s">
        <v>6</v>
      </c>
    </row>
    <row r="58" spans="1:5" ht="16.5" thickBot="1" x14ac:dyDescent="0.3">
      <c r="A58" s="8"/>
      <c r="B58" s="8" t="s">
        <v>7</v>
      </c>
      <c r="C58" s="8"/>
      <c r="D58" s="8" t="s">
        <v>8</v>
      </c>
      <c r="E58" s="8"/>
    </row>
    <row r="59" spans="1:5" x14ac:dyDescent="0.2">
      <c r="A59" s="13" t="s">
        <v>57</v>
      </c>
      <c r="B59" s="12"/>
      <c r="C59" s="1">
        <v>40.9</v>
      </c>
      <c r="D59" s="1">
        <v>68.47</v>
      </c>
      <c r="E59" s="13">
        <f>SUM(B59:D59)</f>
        <v>109.37</v>
      </c>
    </row>
    <row r="60" spans="1:5" x14ac:dyDescent="0.2">
      <c r="A60" s="13" t="s">
        <v>58</v>
      </c>
      <c r="B60" s="12"/>
      <c r="C60" s="1">
        <v>89.7</v>
      </c>
      <c r="D60" s="1">
        <v>1074.94</v>
      </c>
      <c r="E60" s="13">
        <f>SUM(B60:D60)</f>
        <v>1164.6400000000001</v>
      </c>
    </row>
    <row r="61" spans="1:5" x14ac:dyDescent="0.2">
      <c r="A61" s="13" t="s">
        <v>59</v>
      </c>
      <c r="B61" s="12"/>
      <c r="C61" s="1">
        <v>13</v>
      </c>
      <c r="D61" s="1"/>
      <c r="E61" s="13">
        <f>SUM(B61:D61)</f>
        <v>13</v>
      </c>
    </row>
    <row r="62" spans="1:5" ht="15.75" thickBot="1" x14ac:dyDescent="0.25">
      <c r="A62" s="13" t="s">
        <v>60</v>
      </c>
      <c r="B62" s="12"/>
      <c r="C62" s="1">
        <v>1.3</v>
      </c>
      <c r="D62" s="1">
        <v>33.1</v>
      </c>
      <c r="E62" s="13">
        <f>SUM(B62:D62)</f>
        <v>34.4</v>
      </c>
    </row>
    <row r="63" spans="1:5" ht="15.75" thickBot="1" x14ac:dyDescent="0.25">
      <c r="A63" s="15"/>
      <c r="B63" s="18">
        <f>SUM(B59:B62)</f>
        <v>0</v>
      </c>
      <c r="C63" s="18">
        <f>SUM(C59:C62)</f>
        <v>144.9</v>
      </c>
      <c r="D63" s="18">
        <f>SUM(D59:D62)</f>
        <v>1176.51</v>
      </c>
      <c r="E63" s="15">
        <f>SUM(E59:E62)</f>
        <v>1321.4100000000003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Broxtowe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Commons, Keith</dc:creator>
  <cp:lastModifiedBy>Howarth, Jackie</cp:lastModifiedBy>
  <dcterms:created xsi:type="dcterms:W3CDTF">2013-10-14T11:02:01Z</dcterms:created>
  <dcterms:modified xsi:type="dcterms:W3CDTF">2016-10-31T14:48:45Z</dcterms:modified>
</cp:coreProperties>
</file>