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lis\Desktop\"/>
    </mc:Choice>
  </mc:AlternateContent>
  <bookViews>
    <workbookView xWindow="0" yWindow="0" windowWidth="9000" windowHeight="4545"/>
  </bookViews>
  <sheets>
    <sheet name="FINAL" sheetId="3" r:id="rId1"/>
  </sheets>
  <calcPr calcId="162913"/>
</workbook>
</file>

<file path=xl/calcChain.xml><?xml version="1.0" encoding="utf-8"?>
<calcChain xmlns="http://schemas.openxmlformats.org/spreadsheetml/2006/main">
  <c r="C60" i="3" l="1"/>
  <c r="D60" i="3"/>
  <c r="E60" i="3"/>
  <c r="F60" i="3"/>
  <c r="G60" i="3"/>
  <c r="B60" i="3"/>
  <c r="C52" i="3"/>
  <c r="D52" i="3"/>
  <c r="E52" i="3"/>
  <c r="F52" i="3"/>
  <c r="G52" i="3"/>
  <c r="B52" i="3"/>
</calcChain>
</file>

<file path=xl/sharedStrings.xml><?xml version="1.0" encoding="utf-8"?>
<sst xmlns="http://schemas.openxmlformats.org/spreadsheetml/2006/main" count="67" uniqueCount="58">
  <si>
    <t>Ball L A</t>
  </si>
  <si>
    <t>Member</t>
  </si>
  <si>
    <t>Robinson R S</t>
  </si>
  <si>
    <t>Radulovic M</t>
  </si>
  <si>
    <t>Brown M</t>
  </si>
  <si>
    <t>Handley M</t>
  </si>
  <si>
    <t>Owen J M</t>
  </si>
  <si>
    <t>Jackson R I</t>
  </si>
  <si>
    <t>Kerry E</t>
  </si>
  <si>
    <t>Carr S J</t>
  </si>
  <si>
    <t>Atherton E H</t>
  </si>
  <si>
    <t>McGrath J W</t>
  </si>
  <si>
    <t>Lally L A</t>
  </si>
  <si>
    <t>Lally P</t>
  </si>
  <si>
    <t>Bagshaw S A</t>
  </si>
  <si>
    <t>Bagshaw D</t>
  </si>
  <si>
    <t>Marshall G</t>
  </si>
  <si>
    <t>Patrick J C</t>
  </si>
  <si>
    <t>Simpson P D</t>
  </si>
  <si>
    <t>Khaled G</t>
  </si>
  <si>
    <t>Ogilvie L</t>
  </si>
  <si>
    <t>Easom S</t>
  </si>
  <si>
    <t>Owen P J</t>
  </si>
  <si>
    <t>MacRae R D</t>
  </si>
  <si>
    <t>Goold J C</t>
  </si>
  <si>
    <t>Crow M</t>
  </si>
  <si>
    <t>Elliott D A</t>
  </si>
  <si>
    <t>Carr B C</t>
  </si>
  <si>
    <t>Cullen T</t>
  </si>
  <si>
    <t>Cubley E</t>
  </si>
  <si>
    <t>Kerry S</t>
  </si>
  <si>
    <t>Fletcher L</t>
  </si>
  <si>
    <t>Hannah M</t>
  </si>
  <si>
    <t>Land H</t>
  </si>
  <si>
    <t>Parker J P T</t>
  </si>
  <si>
    <t>Pringle D D</t>
  </si>
  <si>
    <t>Roberts-Thomson P M</t>
  </si>
  <si>
    <t>Skinner H E</t>
  </si>
  <si>
    <t>Tideswell C M</t>
  </si>
  <si>
    <t>Tyler I L</t>
  </si>
  <si>
    <t>Watts D K</t>
  </si>
  <si>
    <t>Williamson E</t>
  </si>
  <si>
    <t>Willimott R D</t>
  </si>
  <si>
    <t>Grindell D</t>
  </si>
  <si>
    <t>Hallam T R</t>
  </si>
  <si>
    <t>Paterson S</t>
  </si>
  <si>
    <t>Dannheimer S</t>
  </si>
  <si>
    <t>Jordan C</t>
  </si>
  <si>
    <t>Halstead D</t>
  </si>
  <si>
    <t>Grand Total</t>
  </si>
  <si>
    <t>Basic Allowance</t>
  </si>
  <si>
    <t>Other</t>
  </si>
  <si>
    <t>PC Allowance</t>
  </si>
  <si>
    <t>Telephone / Broadband</t>
  </si>
  <si>
    <t>Broxtowe Borough Council</t>
  </si>
  <si>
    <t xml:space="preserve">Special Responsibility </t>
  </si>
  <si>
    <t>Members Allowances 2021-2022</t>
  </si>
  <si>
    <t>Independent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</si>
</sst>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33" borderId="11" xfId="0" applyNumberFormat="1" applyFont="1" applyFill="1" applyBorder="1" applyAlignment="1" applyProtection="1">
      <alignment horizontal="center"/>
    </xf>
    <xf numFmtId="0" fontId="20" fillId="33" borderId="12" xfId="0" applyNumberFormat="1" applyFont="1" applyFill="1" applyBorder="1" applyAlignment="1" applyProtection="1">
      <alignment horizontal="center"/>
    </xf>
    <xf numFmtId="0" fontId="20" fillId="33" borderId="13" xfId="0" applyNumberFormat="1" applyFont="1" applyFill="1" applyBorder="1" applyAlignment="1" applyProtection="1">
      <alignment horizontal="center"/>
    </xf>
    <xf numFmtId="0" fontId="20" fillId="33" borderId="14" xfId="0" applyNumberFormat="1" applyFont="1" applyFill="1" applyBorder="1" applyAlignment="1" applyProtection="1">
      <alignment horizont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164" fontId="21" fillId="0" borderId="21" xfId="0" applyNumberFormat="1" applyFont="1" applyBorder="1" applyAlignment="1">
      <alignment horizontal="center"/>
    </xf>
    <xf numFmtId="164" fontId="21" fillId="0" borderId="16" xfId="0" applyNumberFormat="1" applyFont="1" applyBorder="1" applyAlignment="1">
      <alignment horizontal="center"/>
    </xf>
    <xf numFmtId="164" fontId="21" fillId="0" borderId="17" xfId="0" applyNumberFormat="1" applyFont="1" applyBorder="1" applyAlignment="1">
      <alignment horizontal="center"/>
    </xf>
    <xf numFmtId="164" fontId="21" fillId="0" borderId="22" xfId="0" applyNumberFormat="1" applyFont="1" applyBorder="1" applyAlignment="1">
      <alignment horizontal="center"/>
    </xf>
    <xf numFmtId="164" fontId="21" fillId="0" borderId="10" xfId="0" applyNumberFormat="1" applyFont="1" applyBorder="1" applyAlignment="1">
      <alignment horizontal="center"/>
    </xf>
    <xf numFmtId="164" fontId="21" fillId="0" borderId="18" xfId="0" applyNumberFormat="1" applyFont="1" applyBorder="1" applyAlignment="1">
      <alignment horizontal="center"/>
    </xf>
    <xf numFmtId="164" fontId="21" fillId="0" borderId="23" xfId="0" applyNumberFormat="1" applyFont="1" applyBorder="1" applyAlignment="1">
      <alignment horizontal="center"/>
    </xf>
    <xf numFmtId="164" fontId="21" fillId="0" borderId="19" xfId="0" applyNumberFormat="1" applyFont="1" applyBorder="1" applyAlignment="1">
      <alignment horizontal="center"/>
    </xf>
    <xf numFmtId="164" fontId="21" fillId="0" borderId="2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164" fontId="23" fillId="0" borderId="0" xfId="0" applyNumberFormat="1" applyFont="1" applyFill="1" applyBorder="1" applyAlignment="1" applyProtection="1">
      <alignment horizontal="center"/>
    </xf>
    <xf numFmtId="164" fontId="20" fillId="0" borderId="0" xfId="0" applyNumberFormat="1" applyFont="1" applyFill="1" applyBorder="1" applyAlignment="1" applyProtection="1">
      <alignment horizontal="center"/>
    </xf>
    <xf numFmtId="164" fontId="22" fillId="34" borderId="27" xfId="0" applyNumberFormat="1" applyFont="1" applyFill="1" applyBorder="1" applyAlignment="1">
      <alignment horizontal="center"/>
    </xf>
    <xf numFmtId="0" fontId="22" fillId="34" borderId="15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workbookViewId="0">
      <selection activeCell="I27" sqref="I27"/>
    </sheetView>
  </sheetViews>
  <sheetFormatPr defaultRowHeight="15" x14ac:dyDescent="0.25"/>
  <cols>
    <col min="1" max="1" width="26.5703125" customWidth="1"/>
    <col min="2" max="2" width="19.7109375" bestFit="1" customWidth="1"/>
    <col min="3" max="3" width="11.42578125" bestFit="1" customWidth="1"/>
    <col min="4" max="4" width="16.7109375" bestFit="1" customWidth="1"/>
    <col min="5" max="5" width="26.7109375" bestFit="1" customWidth="1"/>
    <col min="6" max="6" width="27.5703125" bestFit="1" customWidth="1"/>
    <col min="7" max="7" width="14.28515625" bestFit="1" customWidth="1"/>
  </cols>
  <sheetData>
    <row r="1" spans="1:7" s="2" customFormat="1" ht="15.75" x14ac:dyDescent="0.25">
      <c r="A1" s="4" t="s">
        <v>54</v>
      </c>
    </row>
    <row r="2" spans="1:7" s="2" customFormat="1" ht="15.75" x14ac:dyDescent="0.25">
      <c r="A2" s="4"/>
    </row>
    <row r="3" spans="1:7" s="2" customFormat="1" ht="15.75" x14ac:dyDescent="0.25">
      <c r="A3" s="4" t="s">
        <v>56</v>
      </c>
    </row>
    <row r="4" spans="1:7" s="2" customFormat="1" x14ac:dyDescent="0.25"/>
    <row r="5" spans="1:7" s="2" customFormat="1" ht="15.75" thickBot="1" x14ac:dyDescent="0.3"/>
    <row r="6" spans="1:7" s="3" customFormat="1" ht="16.5" thickBot="1" x14ac:dyDescent="0.3">
      <c r="A6" s="5" t="s">
        <v>1</v>
      </c>
      <c r="B6" s="6" t="s">
        <v>50</v>
      </c>
      <c r="C6" s="7" t="s">
        <v>51</v>
      </c>
      <c r="D6" s="7" t="s">
        <v>52</v>
      </c>
      <c r="E6" s="7" t="s">
        <v>55</v>
      </c>
      <c r="F6" s="8" t="s">
        <v>53</v>
      </c>
      <c r="G6" s="5" t="s">
        <v>49</v>
      </c>
    </row>
    <row r="7" spans="1:7" s="1" customFormat="1" ht="15.75" x14ac:dyDescent="0.25">
      <c r="A7" s="9" t="s">
        <v>10</v>
      </c>
      <c r="B7" s="12">
        <v>3843.96</v>
      </c>
      <c r="C7" s="13"/>
      <c r="D7" s="13">
        <v>200</v>
      </c>
      <c r="E7" s="13">
        <v>696.96</v>
      </c>
      <c r="F7" s="13">
        <v>363.12</v>
      </c>
      <c r="G7" s="14">
        <v>5104.04</v>
      </c>
    </row>
    <row r="8" spans="1:7" s="1" customFormat="1" ht="15.75" x14ac:dyDescent="0.25">
      <c r="A8" s="10" t="s">
        <v>15</v>
      </c>
      <c r="B8" s="15">
        <v>3843.96</v>
      </c>
      <c r="C8" s="16"/>
      <c r="D8" s="16">
        <v>200</v>
      </c>
      <c r="E8" s="16">
        <v>5089.92</v>
      </c>
      <c r="F8" s="16">
        <v>181.56</v>
      </c>
      <c r="G8" s="17">
        <v>9315.44</v>
      </c>
    </row>
    <row r="9" spans="1:7" s="1" customFormat="1" ht="15.75" x14ac:dyDescent="0.25">
      <c r="A9" s="10" t="s">
        <v>14</v>
      </c>
      <c r="B9" s="15">
        <v>3843.96</v>
      </c>
      <c r="C9" s="16"/>
      <c r="D9" s="16">
        <v>200</v>
      </c>
      <c r="E9" s="16">
        <v>278.04000000000002</v>
      </c>
      <c r="F9" s="16">
        <v>181.56</v>
      </c>
      <c r="G9" s="17">
        <v>4503.5600000000004</v>
      </c>
    </row>
    <row r="10" spans="1:7" s="1" customFormat="1" ht="15.75" x14ac:dyDescent="0.25">
      <c r="A10" s="10" t="s">
        <v>0</v>
      </c>
      <c r="B10" s="15">
        <v>3843.96</v>
      </c>
      <c r="C10" s="16"/>
      <c r="D10" s="16">
        <v>200</v>
      </c>
      <c r="E10" s="16"/>
      <c r="F10" s="16">
        <v>363.12</v>
      </c>
      <c r="G10" s="17">
        <v>4407.08</v>
      </c>
    </row>
    <row r="11" spans="1:7" s="1" customFormat="1" ht="15.75" x14ac:dyDescent="0.25">
      <c r="A11" s="10" t="s">
        <v>4</v>
      </c>
      <c r="B11" s="15">
        <v>3843.96</v>
      </c>
      <c r="C11" s="16">
        <v>118.57</v>
      </c>
      <c r="D11" s="16">
        <v>200</v>
      </c>
      <c r="E11" s="16">
        <v>0</v>
      </c>
      <c r="F11" s="16">
        <v>363.12</v>
      </c>
      <c r="G11" s="17">
        <v>4525.6500000000005</v>
      </c>
    </row>
    <row r="12" spans="1:7" s="1" customFormat="1" ht="15.75" x14ac:dyDescent="0.25">
      <c r="A12" s="10" t="s">
        <v>27</v>
      </c>
      <c r="B12" s="15">
        <v>3843.96</v>
      </c>
      <c r="C12" s="16"/>
      <c r="D12" s="16">
        <v>200</v>
      </c>
      <c r="E12" s="16">
        <v>3260.7800000000007</v>
      </c>
      <c r="F12" s="16">
        <v>181.56</v>
      </c>
      <c r="G12" s="17">
        <v>7486.3000000000011</v>
      </c>
    </row>
    <row r="13" spans="1:7" s="1" customFormat="1" ht="15.75" x14ac:dyDescent="0.25">
      <c r="A13" s="10" t="s">
        <v>9</v>
      </c>
      <c r="B13" s="15">
        <v>3843.96</v>
      </c>
      <c r="C13" s="16"/>
      <c r="D13" s="16">
        <v>200</v>
      </c>
      <c r="E13" s="16">
        <v>9480.9599999999991</v>
      </c>
      <c r="F13" s="16">
        <v>181.56</v>
      </c>
      <c r="G13" s="17">
        <v>13706.479999999998</v>
      </c>
    </row>
    <row r="14" spans="1:7" s="1" customFormat="1" ht="15.75" x14ac:dyDescent="0.25">
      <c r="A14" s="10" t="s">
        <v>25</v>
      </c>
      <c r="B14" s="15">
        <v>3843.96</v>
      </c>
      <c r="C14" s="16"/>
      <c r="D14" s="16">
        <v>200</v>
      </c>
      <c r="E14" s="16"/>
      <c r="F14" s="16">
        <v>363.12</v>
      </c>
      <c r="G14" s="17">
        <v>4407.08</v>
      </c>
    </row>
    <row r="15" spans="1:7" s="1" customFormat="1" ht="15.75" x14ac:dyDescent="0.25">
      <c r="A15" s="10" t="s">
        <v>29</v>
      </c>
      <c r="B15" s="15">
        <v>3843.96</v>
      </c>
      <c r="C15" s="16">
        <v>178.2</v>
      </c>
      <c r="D15" s="16">
        <v>200</v>
      </c>
      <c r="E15" s="16">
        <v>696.96</v>
      </c>
      <c r="F15" s="16">
        <v>363.12</v>
      </c>
      <c r="G15" s="17">
        <v>5282.24</v>
      </c>
    </row>
    <row r="16" spans="1:7" s="1" customFormat="1" ht="15.75" x14ac:dyDescent="0.25">
      <c r="A16" s="10" t="s">
        <v>28</v>
      </c>
      <c r="B16" s="15">
        <v>3843.96</v>
      </c>
      <c r="C16" s="16"/>
      <c r="D16" s="16">
        <v>200</v>
      </c>
      <c r="E16" s="16">
        <v>5571.96</v>
      </c>
      <c r="F16" s="16">
        <v>363.12</v>
      </c>
      <c r="G16" s="17">
        <v>9979.0400000000009</v>
      </c>
    </row>
    <row r="17" spans="1:7" s="1" customFormat="1" ht="15.75" x14ac:dyDescent="0.25">
      <c r="A17" s="10" t="s">
        <v>46</v>
      </c>
      <c r="B17" s="15">
        <v>3409.97</v>
      </c>
      <c r="C17" s="16"/>
      <c r="D17" s="16">
        <v>100</v>
      </c>
      <c r="E17" s="16"/>
      <c r="F17" s="16">
        <v>322.12</v>
      </c>
      <c r="G17" s="17">
        <v>3832.0899999999997</v>
      </c>
    </row>
    <row r="18" spans="1:7" s="1" customFormat="1" ht="15.75" x14ac:dyDescent="0.25">
      <c r="A18" s="10" t="s">
        <v>21</v>
      </c>
      <c r="B18" s="15">
        <v>3843.96</v>
      </c>
      <c r="C18" s="16"/>
      <c r="D18" s="16">
        <v>200</v>
      </c>
      <c r="E18" s="16"/>
      <c r="F18" s="16">
        <v>363.12</v>
      </c>
      <c r="G18" s="17">
        <v>4407.08</v>
      </c>
    </row>
    <row r="19" spans="1:7" s="1" customFormat="1" ht="15.75" x14ac:dyDescent="0.25">
      <c r="A19" s="10" t="s">
        <v>26</v>
      </c>
      <c r="B19" s="15">
        <v>382.33</v>
      </c>
      <c r="C19" s="16"/>
      <c r="D19" s="16">
        <v>0</v>
      </c>
      <c r="E19" s="16"/>
      <c r="F19" s="16">
        <v>36.119999999999997</v>
      </c>
      <c r="G19" s="17">
        <v>418.45</v>
      </c>
    </row>
    <row r="20" spans="1:7" s="1" customFormat="1" ht="15.75" x14ac:dyDescent="0.25">
      <c r="A20" s="10" t="s">
        <v>31</v>
      </c>
      <c r="B20" s="15">
        <v>3843.96</v>
      </c>
      <c r="C20" s="16"/>
      <c r="D20" s="16">
        <v>200</v>
      </c>
      <c r="E20" s="16"/>
      <c r="F20" s="16">
        <v>363.12</v>
      </c>
      <c r="G20" s="17">
        <v>4407.08</v>
      </c>
    </row>
    <row r="21" spans="1:7" s="1" customFormat="1" ht="15.75" x14ac:dyDescent="0.25">
      <c r="A21" s="10" t="s">
        <v>24</v>
      </c>
      <c r="B21" s="15">
        <v>3843.96</v>
      </c>
      <c r="C21" s="16"/>
      <c r="D21" s="16">
        <v>200</v>
      </c>
      <c r="E21" s="16"/>
      <c r="F21" s="16">
        <v>363.12</v>
      </c>
      <c r="G21" s="17">
        <v>4407.08</v>
      </c>
    </row>
    <row r="22" spans="1:7" s="1" customFormat="1" ht="15.75" x14ac:dyDescent="0.25">
      <c r="A22" s="10" t="s">
        <v>43</v>
      </c>
      <c r="B22" s="15">
        <v>3843.96</v>
      </c>
      <c r="C22" s="16"/>
      <c r="D22" s="16">
        <v>100</v>
      </c>
      <c r="E22" s="16">
        <v>2488.84</v>
      </c>
      <c r="F22" s="16">
        <v>363.12</v>
      </c>
      <c r="G22" s="17">
        <v>6795.92</v>
      </c>
    </row>
    <row r="23" spans="1:7" s="1" customFormat="1" ht="15.75" x14ac:dyDescent="0.25">
      <c r="A23" s="10" t="s">
        <v>44</v>
      </c>
      <c r="B23" s="15">
        <v>3843.96</v>
      </c>
      <c r="C23" s="16"/>
      <c r="D23" s="16">
        <v>200</v>
      </c>
      <c r="E23" s="16">
        <v>4875</v>
      </c>
      <c r="F23" s="16">
        <v>363.12</v>
      </c>
      <c r="G23" s="17">
        <v>9282.08</v>
      </c>
    </row>
    <row r="24" spans="1:7" s="1" customFormat="1" ht="15.75" x14ac:dyDescent="0.25">
      <c r="A24" s="10" t="s">
        <v>5</v>
      </c>
      <c r="B24" s="15">
        <v>3843.96</v>
      </c>
      <c r="C24" s="16"/>
      <c r="D24" s="16">
        <v>200</v>
      </c>
      <c r="E24" s="16"/>
      <c r="F24" s="16">
        <v>181.56</v>
      </c>
      <c r="G24" s="17">
        <v>4225.5200000000004</v>
      </c>
    </row>
    <row r="25" spans="1:7" s="1" customFormat="1" ht="15.75" x14ac:dyDescent="0.25">
      <c r="A25" s="10" t="s">
        <v>32</v>
      </c>
      <c r="B25" s="15">
        <v>3843.96</v>
      </c>
      <c r="C25" s="16"/>
      <c r="D25" s="16">
        <v>200</v>
      </c>
      <c r="E25" s="16">
        <v>4875</v>
      </c>
      <c r="F25" s="16">
        <v>363.12</v>
      </c>
      <c r="G25" s="17">
        <v>9282.08</v>
      </c>
    </row>
    <row r="26" spans="1:7" s="1" customFormat="1" ht="15.75" x14ac:dyDescent="0.25">
      <c r="A26" s="10" t="s">
        <v>7</v>
      </c>
      <c r="B26" s="15">
        <v>3843.96</v>
      </c>
      <c r="C26" s="16"/>
      <c r="D26" s="16">
        <v>200</v>
      </c>
      <c r="E26" s="16">
        <v>2088.96</v>
      </c>
      <c r="F26" s="16">
        <v>363.12</v>
      </c>
      <c r="G26" s="17">
        <v>6496.04</v>
      </c>
    </row>
    <row r="27" spans="1:7" s="1" customFormat="1" ht="15.75" x14ac:dyDescent="0.25">
      <c r="A27" s="10" t="s">
        <v>8</v>
      </c>
      <c r="B27" s="15">
        <v>3843.96</v>
      </c>
      <c r="C27" s="16"/>
      <c r="D27" s="16">
        <v>200</v>
      </c>
      <c r="E27" s="16">
        <v>873</v>
      </c>
      <c r="F27" s="16">
        <v>363.12</v>
      </c>
      <c r="G27" s="17">
        <v>5280.08</v>
      </c>
    </row>
    <row r="28" spans="1:7" s="1" customFormat="1" ht="15.75" x14ac:dyDescent="0.25">
      <c r="A28" s="10" t="s">
        <v>30</v>
      </c>
      <c r="B28" s="15">
        <v>3843.96</v>
      </c>
      <c r="C28" s="16"/>
      <c r="D28" s="16">
        <v>200</v>
      </c>
      <c r="E28" s="16"/>
      <c r="F28" s="16">
        <v>363.12</v>
      </c>
      <c r="G28" s="17">
        <v>4407.08</v>
      </c>
    </row>
    <row r="29" spans="1:7" s="1" customFormat="1" ht="15.75" x14ac:dyDescent="0.25">
      <c r="A29" s="10" t="s">
        <v>19</v>
      </c>
      <c r="B29" s="15">
        <v>3843.96</v>
      </c>
      <c r="C29" s="16"/>
      <c r="D29" s="16">
        <v>200</v>
      </c>
      <c r="E29" s="16"/>
      <c r="F29" s="16">
        <v>363.12</v>
      </c>
      <c r="G29" s="17">
        <v>4407.08</v>
      </c>
    </row>
    <row r="30" spans="1:7" s="1" customFormat="1" ht="15.75" x14ac:dyDescent="0.25">
      <c r="A30" s="10" t="s">
        <v>12</v>
      </c>
      <c r="B30" s="15">
        <v>3843.96</v>
      </c>
      <c r="C30" s="16"/>
      <c r="D30" s="16">
        <v>200</v>
      </c>
      <c r="E30" s="16">
        <v>1605.96</v>
      </c>
      <c r="F30" s="16">
        <v>181.56</v>
      </c>
      <c r="G30" s="17">
        <v>5831.4800000000005</v>
      </c>
    </row>
    <row r="31" spans="1:7" s="1" customFormat="1" ht="15.75" x14ac:dyDescent="0.25">
      <c r="A31" s="10" t="s">
        <v>13</v>
      </c>
      <c r="B31" s="15">
        <v>3843.96</v>
      </c>
      <c r="C31" s="16"/>
      <c r="D31" s="16">
        <v>200</v>
      </c>
      <c r="E31" s="16">
        <v>5571.96</v>
      </c>
      <c r="F31" s="16">
        <v>181.56</v>
      </c>
      <c r="G31" s="17">
        <v>9797.48</v>
      </c>
    </row>
    <row r="32" spans="1:7" s="1" customFormat="1" ht="15.75" x14ac:dyDescent="0.25">
      <c r="A32" s="10" t="s">
        <v>33</v>
      </c>
      <c r="B32" s="15">
        <v>3843.96</v>
      </c>
      <c r="C32" s="16"/>
      <c r="D32" s="16">
        <v>200</v>
      </c>
      <c r="E32" s="16">
        <v>1133.04</v>
      </c>
      <c r="F32" s="16">
        <v>363.12</v>
      </c>
      <c r="G32" s="17">
        <v>5540.12</v>
      </c>
    </row>
    <row r="33" spans="1:7" s="1" customFormat="1" ht="15.75" x14ac:dyDescent="0.25">
      <c r="A33" s="10" t="s">
        <v>23</v>
      </c>
      <c r="B33" s="15">
        <v>3843.96</v>
      </c>
      <c r="C33" s="16"/>
      <c r="D33" s="16">
        <v>200</v>
      </c>
      <c r="E33" s="16">
        <v>7481.64</v>
      </c>
      <c r="F33" s="16">
        <v>363.12</v>
      </c>
      <c r="G33" s="17">
        <v>11888.720000000001</v>
      </c>
    </row>
    <row r="34" spans="1:7" s="1" customFormat="1" ht="15.75" x14ac:dyDescent="0.25">
      <c r="A34" s="10" t="s">
        <v>16</v>
      </c>
      <c r="B34" s="15">
        <v>3843.96</v>
      </c>
      <c r="C34" s="16"/>
      <c r="D34" s="16">
        <v>200</v>
      </c>
      <c r="E34" s="16">
        <v>4875</v>
      </c>
      <c r="F34" s="16">
        <v>363.12</v>
      </c>
      <c r="G34" s="17">
        <v>9282.08</v>
      </c>
    </row>
    <row r="35" spans="1:7" s="1" customFormat="1" ht="15.75" x14ac:dyDescent="0.25">
      <c r="A35" s="10" t="s">
        <v>11</v>
      </c>
      <c r="B35" s="15">
        <v>3843.96</v>
      </c>
      <c r="C35" s="16"/>
      <c r="D35" s="16">
        <v>200</v>
      </c>
      <c r="E35" s="16">
        <v>696.96</v>
      </c>
      <c r="F35" s="16">
        <v>363.12</v>
      </c>
      <c r="G35" s="17">
        <v>5104.04</v>
      </c>
    </row>
    <row r="36" spans="1:7" s="1" customFormat="1" ht="15.75" x14ac:dyDescent="0.25">
      <c r="A36" s="10" t="s">
        <v>6</v>
      </c>
      <c r="B36" s="15">
        <v>3843.96</v>
      </c>
      <c r="C36" s="16">
        <v>7.2</v>
      </c>
      <c r="D36" s="16">
        <v>200</v>
      </c>
      <c r="E36" s="16"/>
      <c r="F36" s="16">
        <v>181.56</v>
      </c>
      <c r="G36" s="17">
        <v>4232.72</v>
      </c>
    </row>
    <row r="37" spans="1:7" s="1" customFormat="1" ht="15.75" x14ac:dyDescent="0.25">
      <c r="A37" s="10" t="s">
        <v>22</v>
      </c>
      <c r="B37" s="15">
        <v>3843.96</v>
      </c>
      <c r="C37" s="16">
        <v>231.3</v>
      </c>
      <c r="D37" s="16">
        <v>200</v>
      </c>
      <c r="E37" s="16"/>
      <c r="F37" s="16">
        <v>181.56</v>
      </c>
      <c r="G37" s="17">
        <v>4456.8200000000006</v>
      </c>
    </row>
    <row r="38" spans="1:7" s="1" customFormat="1" ht="15.75" x14ac:dyDescent="0.25">
      <c r="A38" s="10" t="s">
        <v>34</v>
      </c>
      <c r="B38" s="15">
        <v>3843.96</v>
      </c>
      <c r="C38" s="16"/>
      <c r="D38" s="16">
        <v>200</v>
      </c>
      <c r="E38" s="16"/>
      <c r="F38" s="16">
        <v>363.12</v>
      </c>
      <c r="G38" s="17">
        <v>4407.08</v>
      </c>
    </row>
    <row r="39" spans="1:7" s="1" customFormat="1" ht="15.75" x14ac:dyDescent="0.25">
      <c r="A39" s="10" t="s">
        <v>45</v>
      </c>
      <c r="B39" s="15">
        <v>3409.97</v>
      </c>
      <c r="C39" s="16"/>
      <c r="D39" s="16">
        <v>200</v>
      </c>
      <c r="E39" s="16"/>
      <c r="F39" s="16">
        <v>322.12</v>
      </c>
      <c r="G39" s="17">
        <v>3932.0899999999997</v>
      </c>
    </row>
    <row r="40" spans="1:7" s="1" customFormat="1" ht="15.75" x14ac:dyDescent="0.25">
      <c r="A40" s="10" t="s">
        <v>17</v>
      </c>
      <c r="B40" s="15">
        <v>3843.96</v>
      </c>
      <c r="C40" s="16"/>
      <c r="D40" s="16">
        <v>200</v>
      </c>
      <c r="E40" s="16">
        <v>1247.3600000000001</v>
      </c>
      <c r="F40" s="16">
        <v>363.12</v>
      </c>
      <c r="G40" s="17">
        <v>5654.44</v>
      </c>
    </row>
    <row r="41" spans="1:7" s="1" customFormat="1" ht="15.75" x14ac:dyDescent="0.25">
      <c r="A41" s="10" t="s">
        <v>35</v>
      </c>
      <c r="B41" s="15">
        <v>3843.96</v>
      </c>
      <c r="C41" s="16"/>
      <c r="D41" s="16">
        <v>200</v>
      </c>
      <c r="E41" s="16">
        <v>696.96</v>
      </c>
      <c r="F41" s="16">
        <v>363.12</v>
      </c>
      <c r="G41" s="17">
        <v>5104.04</v>
      </c>
    </row>
    <row r="42" spans="1:7" s="1" customFormat="1" ht="15.75" x14ac:dyDescent="0.25">
      <c r="A42" s="10" t="s">
        <v>3</v>
      </c>
      <c r="B42" s="15">
        <v>3843.96</v>
      </c>
      <c r="C42" s="16">
        <v>224.5</v>
      </c>
      <c r="D42" s="16">
        <v>100</v>
      </c>
      <c r="E42" s="16">
        <v>19679.04</v>
      </c>
      <c r="F42" s="16">
        <v>363.12</v>
      </c>
      <c r="G42" s="17">
        <v>24210.62</v>
      </c>
    </row>
    <row r="43" spans="1:7" s="1" customFormat="1" ht="15.75" x14ac:dyDescent="0.25">
      <c r="A43" s="10" t="s">
        <v>36</v>
      </c>
      <c r="B43" s="15">
        <v>3843.96</v>
      </c>
      <c r="C43" s="16"/>
      <c r="D43" s="16">
        <v>200</v>
      </c>
      <c r="E43" s="16"/>
      <c r="F43" s="16">
        <v>363.12</v>
      </c>
      <c r="G43" s="17">
        <v>4407.08</v>
      </c>
    </row>
    <row r="44" spans="1:7" s="1" customFormat="1" ht="15.75" x14ac:dyDescent="0.25">
      <c r="A44" s="10" t="s">
        <v>2</v>
      </c>
      <c r="B44" s="15">
        <v>3741</v>
      </c>
      <c r="C44" s="16">
        <v>106.35</v>
      </c>
      <c r="D44" s="16">
        <v>200</v>
      </c>
      <c r="E44" s="16">
        <v>1563</v>
      </c>
      <c r="F44" s="16">
        <v>363.12</v>
      </c>
      <c r="G44" s="17">
        <v>5973.47</v>
      </c>
    </row>
    <row r="45" spans="1:7" s="1" customFormat="1" ht="15.75" x14ac:dyDescent="0.25">
      <c r="A45" s="10" t="s">
        <v>18</v>
      </c>
      <c r="B45" s="15">
        <v>3843.96</v>
      </c>
      <c r="C45" s="16">
        <v>215.1</v>
      </c>
      <c r="D45" s="16">
        <v>200</v>
      </c>
      <c r="E45" s="16">
        <v>696.96</v>
      </c>
      <c r="F45" s="16">
        <v>363.12</v>
      </c>
      <c r="G45" s="17">
        <v>5319.1399999999994</v>
      </c>
    </row>
    <row r="46" spans="1:7" s="1" customFormat="1" ht="15.75" x14ac:dyDescent="0.25">
      <c r="A46" s="10" t="s">
        <v>37</v>
      </c>
      <c r="B46" s="15">
        <v>3843.96</v>
      </c>
      <c r="C46" s="16"/>
      <c r="D46" s="16">
        <v>200</v>
      </c>
      <c r="E46" s="16">
        <v>4875</v>
      </c>
      <c r="F46" s="16">
        <v>363.12</v>
      </c>
      <c r="G46" s="17">
        <v>9282.08</v>
      </c>
    </row>
    <row r="47" spans="1:7" s="1" customFormat="1" ht="15.75" x14ac:dyDescent="0.25">
      <c r="A47" s="10" t="s">
        <v>38</v>
      </c>
      <c r="B47" s="15">
        <v>3843.96</v>
      </c>
      <c r="C47" s="16"/>
      <c r="D47" s="16">
        <v>200</v>
      </c>
      <c r="E47" s="16">
        <v>1133.04</v>
      </c>
      <c r="F47" s="16">
        <v>363.12</v>
      </c>
      <c r="G47" s="17">
        <v>5540.12</v>
      </c>
    </row>
    <row r="48" spans="1:7" s="1" customFormat="1" ht="15.75" x14ac:dyDescent="0.25">
      <c r="A48" s="10" t="s">
        <v>39</v>
      </c>
      <c r="B48" s="15">
        <v>3843.96</v>
      </c>
      <c r="C48" s="16"/>
      <c r="D48" s="16">
        <v>200</v>
      </c>
      <c r="E48" s="16">
        <v>3917.1400000000003</v>
      </c>
      <c r="F48" s="16">
        <v>363.12</v>
      </c>
      <c r="G48" s="17">
        <v>8324.2200000000012</v>
      </c>
    </row>
    <row r="49" spans="1:7" s="1" customFormat="1" ht="15.75" x14ac:dyDescent="0.25">
      <c r="A49" s="10" t="s">
        <v>40</v>
      </c>
      <c r="B49" s="15">
        <v>3843.96</v>
      </c>
      <c r="C49" s="16"/>
      <c r="D49" s="16">
        <v>200</v>
      </c>
      <c r="E49" s="16">
        <v>5089.92</v>
      </c>
      <c r="F49" s="16">
        <v>363.12</v>
      </c>
      <c r="G49" s="17">
        <v>9497.0000000000018</v>
      </c>
    </row>
    <row r="50" spans="1:7" s="1" customFormat="1" ht="15.75" x14ac:dyDescent="0.25">
      <c r="A50" s="10" t="s">
        <v>41</v>
      </c>
      <c r="B50" s="15">
        <v>3843.96</v>
      </c>
      <c r="C50" s="16"/>
      <c r="D50" s="16">
        <v>200</v>
      </c>
      <c r="E50" s="16">
        <v>2088.96</v>
      </c>
      <c r="F50" s="16">
        <v>363.12</v>
      </c>
      <c r="G50" s="17">
        <v>6496.04</v>
      </c>
    </row>
    <row r="51" spans="1:7" s="1" customFormat="1" ht="16.5" thickBot="1" x14ac:dyDescent="0.3">
      <c r="A51" s="11" t="s">
        <v>42</v>
      </c>
      <c r="B51" s="18">
        <v>3843.96</v>
      </c>
      <c r="C51" s="19">
        <v>194.85</v>
      </c>
      <c r="D51" s="19">
        <v>200</v>
      </c>
      <c r="E51" s="19"/>
      <c r="F51" s="19">
        <v>363.12</v>
      </c>
      <c r="G51" s="20">
        <v>4601.9299999999994</v>
      </c>
    </row>
    <row r="52" spans="1:7" s="1" customFormat="1" ht="16.5" thickBot="1" x14ac:dyDescent="0.3">
      <c r="A52" s="25" t="s">
        <v>49</v>
      </c>
      <c r="B52" s="24">
        <f>SUM(B7:B51)</f>
        <v>168545.63000000003</v>
      </c>
      <c r="C52" s="24">
        <f t="shared" ref="C52:G52" si="0">SUM(C7:C51)</f>
        <v>1276.07</v>
      </c>
      <c r="D52" s="24">
        <f t="shared" si="0"/>
        <v>8500</v>
      </c>
      <c r="E52" s="24">
        <f t="shared" si="0"/>
        <v>102628.31999999999</v>
      </c>
      <c r="F52" s="24">
        <f t="shared" si="0"/>
        <v>14297.360000000011</v>
      </c>
      <c r="G52" s="24">
        <f t="shared" si="0"/>
        <v>295247.38</v>
      </c>
    </row>
    <row r="54" spans="1:7" ht="15.75" x14ac:dyDescent="0.25">
      <c r="A54" s="4" t="s">
        <v>57</v>
      </c>
      <c r="B54" s="2"/>
      <c r="C54" s="2"/>
      <c r="D54" s="2"/>
      <c r="E54" s="2"/>
      <c r="F54" s="2"/>
      <c r="G54" s="2"/>
    </row>
    <row r="55" spans="1:7" ht="15.75" thickBot="1" x14ac:dyDescent="0.3">
      <c r="A55" s="2"/>
      <c r="B55" s="2"/>
      <c r="C55" s="2"/>
      <c r="D55" s="2"/>
      <c r="E55" s="2"/>
      <c r="F55" s="2"/>
      <c r="G55" s="2"/>
    </row>
    <row r="56" spans="1:7" ht="16.5" thickBot="1" x14ac:dyDescent="0.3">
      <c r="A56" s="5" t="s">
        <v>1</v>
      </c>
      <c r="B56" s="6" t="s">
        <v>50</v>
      </c>
      <c r="C56" s="7" t="s">
        <v>51</v>
      </c>
      <c r="D56" s="7" t="s">
        <v>52</v>
      </c>
      <c r="E56" s="7" t="s">
        <v>55</v>
      </c>
      <c r="F56" s="8" t="s">
        <v>53</v>
      </c>
      <c r="G56" s="5" t="s">
        <v>49</v>
      </c>
    </row>
    <row r="57" spans="1:7" s="1" customFormat="1" ht="15.75" x14ac:dyDescent="0.25">
      <c r="A57" s="9" t="s">
        <v>20</v>
      </c>
      <c r="B57" s="12">
        <v>1392</v>
      </c>
      <c r="C57" s="13"/>
      <c r="D57" s="13"/>
      <c r="E57" s="13"/>
      <c r="F57" s="13"/>
      <c r="G57" s="14">
        <v>1392</v>
      </c>
    </row>
    <row r="58" spans="1:7" s="1" customFormat="1" ht="15.75" x14ac:dyDescent="0.25">
      <c r="A58" s="10" t="s">
        <v>48</v>
      </c>
      <c r="B58" s="15">
        <v>161.57</v>
      </c>
      <c r="C58" s="16"/>
      <c r="D58" s="16"/>
      <c r="E58" s="16"/>
      <c r="F58" s="16"/>
      <c r="G58" s="17">
        <v>161.57</v>
      </c>
    </row>
    <row r="59" spans="1:7" s="1" customFormat="1" ht="16.5" thickBot="1" x14ac:dyDescent="0.3">
      <c r="A59" s="11" t="s">
        <v>47</v>
      </c>
      <c r="B59" s="18">
        <v>161.57</v>
      </c>
      <c r="C59" s="19"/>
      <c r="D59" s="19"/>
      <c r="E59" s="19"/>
      <c r="F59" s="19"/>
      <c r="G59" s="20">
        <v>161.57</v>
      </c>
    </row>
    <row r="60" spans="1:7" s="1" customFormat="1" ht="16.5" thickBot="1" x14ac:dyDescent="0.3">
      <c r="A60" s="25" t="s">
        <v>49</v>
      </c>
      <c r="B60" s="24">
        <f>SUM(B57:B59)</f>
        <v>1715.1399999999999</v>
      </c>
      <c r="C60" s="24">
        <f t="shared" ref="C60:G60" si="1">SUM(C57:C59)</f>
        <v>0</v>
      </c>
      <c r="D60" s="24">
        <f t="shared" si="1"/>
        <v>0</v>
      </c>
      <c r="E60" s="24">
        <f t="shared" si="1"/>
        <v>0</v>
      </c>
      <c r="F60" s="24">
        <f t="shared" si="1"/>
        <v>0</v>
      </c>
      <c r="G60" s="24">
        <f t="shared" si="1"/>
        <v>1715.1399999999999</v>
      </c>
    </row>
    <row r="61" spans="1:7" ht="15.75" x14ac:dyDescent="0.25">
      <c r="A61" s="21"/>
      <c r="B61" s="22"/>
      <c r="C61" s="22"/>
      <c r="D61" s="22"/>
      <c r="E61" s="22"/>
      <c r="F61" s="22"/>
      <c r="G61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Stevens, Craig</dc:creator>
  <cp:lastModifiedBy>Ellis, Faye</cp:lastModifiedBy>
  <dcterms:created xsi:type="dcterms:W3CDTF">2022-06-27T14:15:07Z</dcterms:created>
  <dcterms:modified xsi:type="dcterms:W3CDTF">2022-06-27T14:50:23Z</dcterms:modified>
</cp:coreProperties>
</file>